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 refMode="R1C1"/>
</workbook>
</file>

<file path=xl/sharedStrings.xml><?xml version="1.0" encoding="utf-8"?>
<sst xmlns="http://schemas.openxmlformats.org/spreadsheetml/2006/main" count="96" uniqueCount="57">
  <si>
    <t>Anfangsbestand:</t>
  </si>
  <si>
    <t>Einnahmen</t>
  </si>
  <si>
    <t>Mitgliedsbeiträge</t>
  </si>
  <si>
    <t>Dähne Pokal</t>
  </si>
  <si>
    <t>Spielberechtigungsgebühren</t>
  </si>
  <si>
    <t>Frauen Landeseinzelmeisterschaft</t>
  </si>
  <si>
    <t>Zinserträge</t>
  </si>
  <si>
    <t>Bußgelder</t>
  </si>
  <si>
    <t>Sonstige Einnahmen</t>
  </si>
  <si>
    <t>Durchlaufende Gelder</t>
  </si>
  <si>
    <t>Ausgaben:</t>
  </si>
  <si>
    <t>DSB Abgaben</t>
  </si>
  <si>
    <t>Deutsche Einzelmeisterschaft</t>
  </si>
  <si>
    <t>Deutsche Schnellschach Einzelmeisterschaft</t>
  </si>
  <si>
    <t>Norddeutsche Blitzmeisterschaften</t>
  </si>
  <si>
    <t>Landesblitzmeisterschaft</t>
  </si>
  <si>
    <t>Leistungssportförderung</t>
  </si>
  <si>
    <t>Summe der Einnahmen:</t>
  </si>
  <si>
    <t>Deutsche Blitzeinzelmeisterschaft</t>
  </si>
  <si>
    <t>Bezirksanteile Spielberechtigungsgebühren</t>
  </si>
  <si>
    <t>Mittel für die Schachjugend</t>
  </si>
  <si>
    <t>Sonderförderung Leistungssport</t>
  </si>
  <si>
    <t>Senioren</t>
  </si>
  <si>
    <t>Frauen</t>
  </si>
  <si>
    <t>Vorstandssitzungen</t>
  </si>
  <si>
    <t>DSB Tagungen</t>
  </si>
  <si>
    <t>Repräsentative Verpflichtungen</t>
  </si>
  <si>
    <t>Zuwendungen an Vereine</t>
  </si>
  <si>
    <t>Zuwendungen an Bezirke</t>
  </si>
  <si>
    <t>Versicherungen</t>
  </si>
  <si>
    <t>Fond der Landesverbände</t>
  </si>
  <si>
    <t>Summe der Ausgaben:</t>
  </si>
  <si>
    <t>gez. Oliver Scharf (Landesschatzmeister)</t>
  </si>
  <si>
    <t xml:space="preserve"> </t>
  </si>
  <si>
    <t>Kassenbericht 2013 - Landesschachverband Schleswig-Holstein</t>
  </si>
  <si>
    <t>Zuschuss Landessportverband</t>
  </si>
  <si>
    <t>Zuschuss LSV "Schule und Verein"</t>
  </si>
  <si>
    <t>LEM Startgeld</t>
  </si>
  <si>
    <t>Sonstige (Leih-) Gebühren</t>
  </si>
  <si>
    <t>Startgeld Frauen LEM</t>
  </si>
  <si>
    <t>Startgeld OSEM</t>
  </si>
  <si>
    <t>Familienmeisterschaft</t>
  </si>
  <si>
    <t>LSV Projekt "Wir bringen Schach zu Euch"</t>
  </si>
  <si>
    <t>LSV Leistungssportförderung</t>
  </si>
  <si>
    <t>LSV Zuschuss "Gehörlosen WM"</t>
  </si>
  <si>
    <t>Landeseinzelmeisterschaft (LEM)</t>
  </si>
  <si>
    <t>Landesmeisterschaft Schnellschach-Einzel</t>
  </si>
  <si>
    <t>Offene Seniorenmeisterschaften (OSEM)</t>
  </si>
  <si>
    <t>LSV Projekt "Schule und Verein"</t>
  </si>
  <si>
    <t>Ausbildung (SR / Übungsleiter)</t>
  </si>
  <si>
    <t>Marketingmaßnahmen / Homepage</t>
  </si>
  <si>
    <t>Zuschuss SSH</t>
  </si>
  <si>
    <t>Präsidiumssitzungen</t>
  </si>
  <si>
    <t>sächliche Kosten</t>
  </si>
  <si>
    <t>Kontoführungsgebühren</t>
  </si>
  <si>
    <t>Haushaltsergebnis</t>
  </si>
  <si>
    <t>Bestand per 31.12.2013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</si>
</sst>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&quot;€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0" fontId="38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A51" sqref="A51"/>
    </sheetView>
  </sheetViews>
  <sheetFormatPr defaultColWidth="11.421875" defaultRowHeight="12" customHeight="1"/>
  <cols>
    <col min="1" max="1" width="22.421875" style="0" bestFit="1" customWidth="1"/>
    <col min="2" max="2" width="40.57421875" style="0" bestFit="1" customWidth="1"/>
    <col min="3" max="3" width="10.57421875" style="1" bestFit="1" customWidth="1"/>
  </cols>
  <sheetData>
    <row r="1" spans="1:4" ht="12" customHeight="1">
      <c r="A1" s="2" t="s">
        <v>34</v>
      </c>
      <c r="B1" s="2"/>
      <c r="C1" s="3"/>
      <c r="D1" s="2"/>
    </row>
    <row r="2" spans="1:4" ht="12" customHeight="1">
      <c r="A2" s="2" t="s">
        <v>0</v>
      </c>
      <c r="B2" s="2"/>
      <c r="C2" s="4">
        <v>17.58</v>
      </c>
      <c r="D2" s="2"/>
    </row>
    <row r="3" spans="1:4" ht="12" customHeight="1">
      <c r="A3" s="2" t="s">
        <v>1</v>
      </c>
      <c r="B3" s="2" t="s">
        <v>2</v>
      </c>
      <c r="C3" s="3">
        <v>28834.21</v>
      </c>
      <c r="D3" s="2"/>
    </row>
    <row r="4" spans="1:4" ht="12" customHeight="1">
      <c r="A4" s="2"/>
      <c r="B4" s="2" t="s">
        <v>35</v>
      </c>
      <c r="C4" s="3">
        <v>13013.88</v>
      </c>
      <c r="D4" s="2"/>
    </row>
    <row r="5" spans="1:4" ht="12" customHeight="1">
      <c r="A5" s="2"/>
      <c r="B5" s="2" t="s">
        <v>40</v>
      </c>
      <c r="C5" s="3">
        <v>5625</v>
      </c>
      <c r="D5" s="2"/>
    </row>
    <row r="6" spans="1:4" ht="12" customHeight="1">
      <c r="A6" s="2"/>
      <c r="B6" s="2" t="s">
        <v>37</v>
      </c>
      <c r="C6" s="3">
        <v>4730</v>
      </c>
      <c r="D6" s="2"/>
    </row>
    <row r="7" spans="1:4" ht="12" customHeight="1">
      <c r="A7" s="2"/>
      <c r="B7" s="2" t="s">
        <v>42</v>
      </c>
      <c r="C7" s="3">
        <v>2500</v>
      </c>
      <c r="D7" s="2"/>
    </row>
    <row r="8" spans="1:4" ht="12" customHeight="1">
      <c r="A8" s="2"/>
      <c r="B8" s="2" t="s">
        <v>36</v>
      </c>
      <c r="C8" s="3">
        <v>2000</v>
      </c>
      <c r="D8" s="2"/>
    </row>
    <row r="9" spans="1:4" ht="12" customHeight="1">
      <c r="A9" s="2"/>
      <c r="B9" s="2" t="s">
        <v>9</v>
      </c>
      <c r="C9" s="3">
        <v>1894.5</v>
      </c>
      <c r="D9" s="2"/>
    </row>
    <row r="10" spans="1:4" ht="12" customHeight="1">
      <c r="A10" s="2"/>
      <c r="B10" s="2" t="s">
        <v>4</v>
      </c>
      <c r="C10" s="3">
        <v>1084</v>
      </c>
      <c r="D10" s="2"/>
    </row>
    <row r="11" spans="1:4" ht="12" customHeight="1">
      <c r="A11" s="2"/>
      <c r="B11" s="2" t="s">
        <v>8</v>
      </c>
      <c r="C11" s="3">
        <v>606.45</v>
      </c>
      <c r="D11" s="2"/>
    </row>
    <row r="12" spans="1:4" ht="12" customHeight="1">
      <c r="A12" s="2"/>
      <c r="B12" s="2" t="s">
        <v>7</v>
      </c>
      <c r="C12" s="3">
        <v>575</v>
      </c>
      <c r="D12" s="2"/>
    </row>
    <row r="13" spans="1:4" ht="12" customHeight="1">
      <c r="A13" s="2"/>
      <c r="B13" s="2" t="s">
        <v>44</v>
      </c>
      <c r="C13" s="3">
        <v>500</v>
      </c>
      <c r="D13" s="2"/>
    </row>
    <row r="14" spans="1:4" ht="12" customHeight="1">
      <c r="A14" s="2"/>
      <c r="B14" s="2" t="s">
        <v>43</v>
      </c>
      <c r="C14" s="3">
        <v>400</v>
      </c>
      <c r="D14" s="2"/>
    </row>
    <row r="15" spans="1:4" ht="12" customHeight="1">
      <c r="A15" s="2"/>
      <c r="B15" s="2" t="s">
        <v>39</v>
      </c>
      <c r="C15" s="3">
        <v>255</v>
      </c>
      <c r="D15" s="2"/>
    </row>
    <row r="16" spans="1:4" ht="12" customHeight="1">
      <c r="A16" s="2"/>
      <c r="B16" s="2" t="s">
        <v>38</v>
      </c>
      <c r="C16" s="3">
        <v>111.5</v>
      </c>
      <c r="D16" s="2"/>
    </row>
    <row r="17" spans="1:4" ht="12" customHeight="1">
      <c r="A17" s="2"/>
      <c r="B17" s="2" t="s">
        <v>3</v>
      </c>
      <c r="C17" s="3">
        <v>108</v>
      </c>
      <c r="D17" s="2"/>
    </row>
    <row r="18" spans="1:4" ht="12" customHeight="1">
      <c r="A18" s="2"/>
      <c r="B18" s="2" t="s">
        <v>41</v>
      </c>
      <c r="C18" s="3">
        <v>70</v>
      </c>
      <c r="D18" s="2"/>
    </row>
    <row r="19" spans="1:4" ht="12" customHeight="1">
      <c r="A19" s="2"/>
      <c r="B19" s="2" t="s">
        <v>6</v>
      </c>
      <c r="C19" s="3">
        <v>20.97</v>
      </c>
      <c r="D19" s="2"/>
    </row>
    <row r="20" spans="1:4" ht="12" customHeight="1">
      <c r="A20" s="5" t="s">
        <v>17</v>
      </c>
      <c r="B20" s="5"/>
      <c r="C20" s="4">
        <f>SUM(C3:C19)</f>
        <v>62328.509999999995</v>
      </c>
      <c r="D20" s="2"/>
    </row>
    <row r="21" spans="1:4" ht="12" customHeight="1">
      <c r="A21" s="2"/>
      <c r="B21" s="2"/>
      <c r="C21" s="3"/>
      <c r="D21" s="2"/>
    </row>
    <row r="22" spans="1:7" ht="12" customHeight="1">
      <c r="A22" s="2" t="s">
        <v>10</v>
      </c>
      <c r="B22" s="2" t="s">
        <v>11</v>
      </c>
      <c r="C22" s="3">
        <v>16920</v>
      </c>
      <c r="D22" s="2"/>
      <c r="G22" s="6" t="s">
        <v>33</v>
      </c>
    </row>
    <row r="23" spans="1:7" ht="12" customHeight="1">
      <c r="A23" s="2"/>
      <c r="B23" s="2" t="s">
        <v>16</v>
      </c>
      <c r="C23" s="3">
        <v>6006.47</v>
      </c>
      <c r="D23" s="2"/>
      <c r="G23" s="6" t="s">
        <v>33</v>
      </c>
    </row>
    <row r="24" spans="1:7" ht="12" customHeight="1">
      <c r="A24" s="2"/>
      <c r="B24" s="2" t="s">
        <v>47</v>
      </c>
      <c r="C24" s="3">
        <v>5601.5</v>
      </c>
      <c r="D24" s="2"/>
      <c r="G24" s="6" t="s">
        <v>33</v>
      </c>
    </row>
    <row r="25" spans="1:7" ht="12" customHeight="1">
      <c r="A25" s="2"/>
      <c r="B25" s="2" t="s">
        <v>20</v>
      </c>
      <c r="C25" s="3">
        <v>5000</v>
      </c>
      <c r="D25" s="2"/>
      <c r="G25" s="6" t="s">
        <v>33</v>
      </c>
    </row>
    <row r="26" spans="1:7" ht="12" customHeight="1">
      <c r="A26" s="2"/>
      <c r="B26" s="2" t="s">
        <v>45</v>
      </c>
      <c r="C26" s="3">
        <v>4801.91</v>
      </c>
      <c r="D26" s="2"/>
      <c r="G26" s="6" t="s">
        <v>33</v>
      </c>
    </row>
    <row r="27" spans="1:7" ht="12" customHeight="1">
      <c r="A27" s="2"/>
      <c r="B27" s="2" t="s">
        <v>23</v>
      </c>
      <c r="C27" s="3">
        <v>2754.57</v>
      </c>
      <c r="D27" s="2"/>
      <c r="G27" s="6" t="s">
        <v>33</v>
      </c>
    </row>
    <row r="28" spans="1:7" ht="12" customHeight="1">
      <c r="A28" s="2"/>
      <c r="B28" s="2" t="s">
        <v>22</v>
      </c>
      <c r="C28" s="3">
        <v>1999.48</v>
      </c>
      <c r="D28" s="2"/>
      <c r="G28" s="6" t="s">
        <v>33</v>
      </c>
    </row>
    <row r="29" spans="1:7" ht="12" customHeight="1">
      <c r="A29" s="2"/>
      <c r="B29" s="2" t="s">
        <v>9</v>
      </c>
      <c r="C29" s="3">
        <v>1895</v>
      </c>
      <c r="D29" s="2"/>
      <c r="G29" s="6" t="s">
        <v>33</v>
      </c>
    </row>
    <row r="30" spans="1:7" ht="12" customHeight="1">
      <c r="A30" s="2"/>
      <c r="B30" s="2" t="s">
        <v>53</v>
      </c>
      <c r="C30" s="3">
        <v>1510.93</v>
      </c>
      <c r="D30" s="2"/>
      <c r="G30" s="6" t="s">
        <v>33</v>
      </c>
    </row>
    <row r="31" spans="1:7" ht="12" customHeight="1">
      <c r="A31" s="2"/>
      <c r="B31" s="2" t="s">
        <v>51</v>
      </c>
      <c r="C31" s="3">
        <v>1500</v>
      </c>
      <c r="D31" s="2"/>
      <c r="G31" s="6" t="s">
        <v>33</v>
      </c>
    </row>
    <row r="32" spans="1:7" ht="12" customHeight="1">
      <c r="A32" s="2"/>
      <c r="B32" s="2" t="s">
        <v>24</v>
      </c>
      <c r="C32" s="3">
        <v>1406.96</v>
      </c>
      <c r="D32" s="2"/>
      <c r="G32" s="6" t="s">
        <v>33</v>
      </c>
    </row>
    <row r="33" spans="1:7" ht="12" customHeight="1">
      <c r="A33" s="2"/>
      <c r="B33" s="2" t="s">
        <v>28</v>
      </c>
      <c r="C33" s="3">
        <v>1134.15</v>
      </c>
      <c r="D33" s="2"/>
      <c r="G33" s="6" t="s">
        <v>33</v>
      </c>
    </row>
    <row r="34" spans="1:7" ht="12" customHeight="1">
      <c r="A34" s="2"/>
      <c r="B34" s="2" t="s">
        <v>3</v>
      </c>
      <c r="C34" s="3">
        <v>1110</v>
      </c>
      <c r="D34" s="2"/>
      <c r="G34" s="6" t="s">
        <v>33</v>
      </c>
    </row>
    <row r="35" spans="1:7" ht="12" customHeight="1">
      <c r="A35" s="2"/>
      <c r="B35" s="2" t="s">
        <v>25</v>
      </c>
      <c r="C35" s="3">
        <v>857.01</v>
      </c>
      <c r="D35" s="2"/>
      <c r="G35" s="6" t="s">
        <v>33</v>
      </c>
    </row>
    <row r="36" spans="1:7" ht="12" customHeight="1">
      <c r="A36" s="2"/>
      <c r="B36" s="2" t="s">
        <v>12</v>
      </c>
      <c r="C36" s="3">
        <v>856</v>
      </c>
      <c r="D36" s="2"/>
      <c r="G36" s="6" t="s">
        <v>33</v>
      </c>
    </row>
    <row r="37" spans="1:7" ht="12" customHeight="1">
      <c r="A37" s="2"/>
      <c r="B37" s="2" t="s">
        <v>14</v>
      </c>
      <c r="C37" s="3">
        <v>699.35</v>
      </c>
      <c r="D37" s="2"/>
      <c r="G37" s="6" t="s">
        <v>33</v>
      </c>
    </row>
    <row r="38" spans="1:7" ht="12" customHeight="1">
      <c r="A38" s="2"/>
      <c r="B38" s="2" t="s">
        <v>19</v>
      </c>
      <c r="C38" s="3">
        <v>597.5</v>
      </c>
      <c r="D38" s="2"/>
      <c r="G38" s="6" t="s">
        <v>33</v>
      </c>
    </row>
    <row r="39" spans="1:7" ht="12" customHeight="1">
      <c r="A39" s="2"/>
      <c r="B39" s="2" t="s">
        <v>29</v>
      </c>
      <c r="C39" s="3">
        <v>467.03</v>
      </c>
      <c r="D39" s="2"/>
      <c r="G39" s="6" t="s">
        <v>33</v>
      </c>
    </row>
    <row r="40" spans="1:7" ht="12" customHeight="1">
      <c r="A40" s="2"/>
      <c r="B40" s="2" t="s">
        <v>21</v>
      </c>
      <c r="C40" s="3">
        <v>400</v>
      </c>
      <c r="D40" s="2"/>
      <c r="G40" s="6" t="s">
        <v>33</v>
      </c>
    </row>
    <row r="41" spans="1:7" ht="12" customHeight="1">
      <c r="A41" s="2"/>
      <c r="B41" s="2" t="s">
        <v>27</v>
      </c>
      <c r="C41" s="3">
        <v>309</v>
      </c>
      <c r="D41" s="2"/>
      <c r="G41" s="6" t="s">
        <v>33</v>
      </c>
    </row>
    <row r="42" spans="1:7" ht="12" customHeight="1">
      <c r="A42" s="2"/>
      <c r="B42" s="2" t="s">
        <v>13</v>
      </c>
      <c r="C42" s="3">
        <v>287</v>
      </c>
      <c r="D42" s="2"/>
      <c r="G42" s="6" t="s">
        <v>33</v>
      </c>
    </row>
    <row r="43" spans="1:7" ht="12" customHeight="1">
      <c r="A43" s="2"/>
      <c r="B43" s="2" t="s">
        <v>18</v>
      </c>
      <c r="C43" s="3">
        <v>277.42</v>
      </c>
      <c r="D43" s="2"/>
      <c r="G43" s="6" t="s">
        <v>33</v>
      </c>
    </row>
    <row r="44" spans="1:7" ht="12" customHeight="1">
      <c r="A44" s="2"/>
      <c r="B44" s="2" t="s">
        <v>49</v>
      </c>
      <c r="C44" s="3">
        <v>255.11</v>
      </c>
      <c r="D44" s="2"/>
      <c r="G44" s="6" t="s">
        <v>33</v>
      </c>
    </row>
    <row r="45" spans="1:7" ht="12" customHeight="1">
      <c r="A45" s="2"/>
      <c r="B45" s="2" t="s">
        <v>5</v>
      </c>
      <c r="C45" s="3">
        <v>255</v>
      </c>
      <c r="D45" s="2"/>
      <c r="G45" s="6" t="s">
        <v>33</v>
      </c>
    </row>
    <row r="46" spans="1:7" ht="12" customHeight="1">
      <c r="A46" s="2"/>
      <c r="B46" s="2" t="s">
        <v>48</v>
      </c>
      <c r="C46" s="3">
        <v>240</v>
      </c>
      <c r="D46" s="2"/>
      <c r="G46" s="6" t="s">
        <v>33</v>
      </c>
    </row>
    <row r="47" spans="1:7" ht="12" customHeight="1">
      <c r="A47" s="2"/>
      <c r="B47" s="2" t="s">
        <v>50</v>
      </c>
      <c r="C47" s="3">
        <v>200</v>
      </c>
      <c r="D47" s="2"/>
      <c r="G47" s="6" t="s">
        <v>33</v>
      </c>
    </row>
    <row r="48" spans="1:7" ht="12" customHeight="1">
      <c r="A48" s="2"/>
      <c r="B48" s="2" t="s">
        <v>52</v>
      </c>
      <c r="C48" s="3">
        <v>154.7</v>
      </c>
      <c r="D48" s="2"/>
      <c r="G48" s="6" t="s">
        <v>33</v>
      </c>
    </row>
    <row r="49" spans="1:7" ht="12" customHeight="1">
      <c r="A49" s="2"/>
      <c r="B49" s="2" t="s">
        <v>15</v>
      </c>
      <c r="C49" s="3">
        <v>110</v>
      </c>
      <c r="D49" s="2"/>
      <c r="G49" s="6" t="s">
        <v>33</v>
      </c>
    </row>
    <row r="50" spans="1:7" ht="12" customHeight="1">
      <c r="A50" s="2"/>
      <c r="B50" s="2" t="s">
        <v>26</v>
      </c>
      <c r="C50" s="3">
        <v>101.4</v>
      </c>
      <c r="D50" s="2"/>
      <c r="G50" s="7" t="s">
        <v>33</v>
      </c>
    </row>
    <row r="51" spans="1:7" ht="12" customHeight="1">
      <c r="A51" s="2"/>
      <c r="B51" s="2" t="s">
        <v>46</v>
      </c>
      <c r="C51" s="3">
        <v>55.64</v>
      </c>
      <c r="D51" s="2"/>
      <c r="G51" s="6" t="s">
        <v>33</v>
      </c>
    </row>
    <row r="52" spans="1:7" ht="12" customHeight="1">
      <c r="A52" s="2"/>
      <c r="B52" s="2" t="s">
        <v>30</v>
      </c>
      <c r="C52" s="3">
        <v>30</v>
      </c>
      <c r="D52" s="2"/>
      <c r="G52" s="6" t="s">
        <v>33</v>
      </c>
    </row>
    <row r="53" spans="1:7" ht="12" customHeight="1">
      <c r="A53" s="2"/>
      <c r="B53" s="2" t="s">
        <v>54</v>
      </c>
      <c r="C53" s="3">
        <v>10.96</v>
      </c>
      <c r="D53" s="2"/>
      <c r="G53" s="6" t="s">
        <v>33</v>
      </c>
    </row>
    <row r="54" spans="1:7" ht="12" customHeight="1">
      <c r="A54" s="2"/>
      <c r="B54" s="2" t="s">
        <v>42</v>
      </c>
      <c r="C54" s="3">
        <v>5</v>
      </c>
      <c r="D54" s="2"/>
      <c r="G54" s="6" t="s">
        <v>33</v>
      </c>
    </row>
    <row r="55" spans="1:7" ht="12" customHeight="1">
      <c r="A55" s="5" t="s">
        <v>31</v>
      </c>
      <c r="B55" s="5"/>
      <c r="C55" s="4">
        <f>SUM(C22:C54)</f>
        <v>57809.090000000004</v>
      </c>
      <c r="D55" s="2"/>
      <c r="G55" s="6" t="s">
        <v>33</v>
      </c>
    </row>
    <row r="56" spans="1:7" ht="12" customHeight="1">
      <c r="A56" s="2"/>
      <c r="B56" s="2"/>
      <c r="C56" s="3"/>
      <c r="D56" s="2"/>
      <c r="G56" s="6" t="s">
        <v>33</v>
      </c>
    </row>
    <row r="57" spans="1:7" ht="12" customHeight="1">
      <c r="A57" s="2" t="s">
        <v>55</v>
      </c>
      <c r="B57" s="2"/>
      <c r="C57" s="3">
        <f>C20-C55</f>
        <v>4519.419999999991</v>
      </c>
      <c r="D57" s="2"/>
      <c r="G57" s="6" t="s">
        <v>33</v>
      </c>
    </row>
    <row r="58" spans="1:7" ht="12" customHeight="1">
      <c r="A58" s="2"/>
      <c r="B58" s="2"/>
      <c r="C58" s="3"/>
      <c r="D58" s="2"/>
      <c r="G58" s="6" t="s">
        <v>33</v>
      </c>
    </row>
    <row r="59" spans="1:4" ht="12" customHeight="1">
      <c r="A59" s="2" t="s">
        <v>56</v>
      </c>
      <c r="B59" s="2"/>
      <c r="C59" s="3">
        <f>C2+C20-C55</f>
        <v>4536.999999999993</v>
      </c>
      <c r="D59" s="2"/>
    </row>
    <row r="60" ht="12" customHeight="1">
      <c r="A60" s="2" t="s">
        <v>32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Scharf</dc:creator>
  <cp:keywords/>
  <dc:description/>
  <cp:lastModifiedBy>User</cp:lastModifiedBy>
  <cp:lastPrinted>2014-03-29T21:34:06Z</cp:lastPrinted>
  <dcterms:created xsi:type="dcterms:W3CDTF">2012-02-18T16:36:31Z</dcterms:created>
  <dcterms:modified xsi:type="dcterms:W3CDTF">2014-03-30T20:59:52Z</dcterms:modified>
  <cp:category/>
  <cp:version/>
  <cp:contentType/>
  <cp:contentStatus/>
</cp:coreProperties>
</file>